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khoshniyat\Desktop\"/>
    </mc:Choice>
  </mc:AlternateContent>
  <xr:revisionPtr revIDLastSave="0" documentId="13_ncr:1_{69EA8750-6AF0-4E7E-ADC8-687570BA48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J25" i="1"/>
  <c r="I25" i="1"/>
  <c r="I26" i="1" s="1"/>
  <c r="G21" i="1"/>
  <c r="J20" i="1"/>
  <c r="I20" i="1"/>
  <c r="E20" i="1"/>
  <c r="B26" i="1"/>
  <c r="G13" i="1"/>
  <c r="E25" i="1"/>
  <c r="D25" i="1"/>
  <c r="J12" i="1"/>
  <c r="I12" i="1"/>
  <c r="I13" i="1" s="1"/>
  <c r="B21" i="1"/>
  <c r="G8" i="1"/>
  <c r="D20" i="1"/>
  <c r="J7" i="1"/>
  <c r="I7" i="1"/>
  <c r="I8" i="1" s="1"/>
  <c r="B13" i="1"/>
  <c r="E12" i="1"/>
  <c r="D12" i="1"/>
  <c r="D13" i="1" s="1"/>
  <c r="D8" i="1"/>
  <c r="B8" i="1"/>
  <c r="E7" i="1"/>
  <c r="D7" i="1"/>
  <c r="D21" i="1" l="1"/>
  <c r="I21" i="1"/>
  <c r="D26" i="1"/>
</calcChain>
</file>

<file path=xl/sharedStrings.xml><?xml version="1.0" encoding="utf-8"?>
<sst xmlns="http://schemas.openxmlformats.org/spreadsheetml/2006/main" count="30" uniqueCount="10">
  <si>
    <t>دانشجوی دکتری</t>
  </si>
  <si>
    <t>دانشجوی ارشد</t>
  </si>
  <si>
    <t>مشخص نیست</t>
  </si>
  <si>
    <t>نیمسال اول</t>
  </si>
  <si>
    <t>نیمسال دوم</t>
  </si>
  <si>
    <t>سال تحصیلی 1401-1400</t>
  </si>
  <si>
    <t>سال تحصیلی 1402-1401</t>
  </si>
  <si>
    <t>نیمسال دوم  (نیمسال جاری)</t>
  </si>
  <si>
    <t>سال تحصیلی 1403-1402</t>
  </si>
  <si>
    <t>سال تحصیلی 1404-1403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</si>
</sst>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[$ريال-429]* #,##0.00_-;_-[$ريال-429]* #,##0.00\-;_-[$ريال-429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0"/>
      <name val="B Nazanin"/>
      <charset val="178"/>
    </font>
    <font>
      <sz val="14"/>
      <color theme="1"/>
      <name val="B Titr"/>
      <charset val="178"/>
    </font>
    <font>
      <sz val="11"/>
      <color theme="1"/>
      <name val="B Titr"/>
      <charset val="178"/>
    </font>
    <font>
      <sz val="11"/>
      <name val="B Titr"/>
      <charset val="178"/>
    </font>
    <font>
      <b/>
      <sz val="11"/>
      <color rgb="FFFF0000"/>
      <name val="B Zar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165" fontId="2" fillId="4" borderId="4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5" fontId="2" fillId="4" borderId="15" xfId="1" applyNumberFormat="1" applyFont="1" applyFill="1" applyBorder="1" applyAlignment="1">
      <alignment horizontal="center"/>
    </xf>
    <xf numFmtId="165" fontId="2" fillId="4" borderId="7" xfId="1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readingOrder="2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7" fillId="2" borderId="6" xfId="0" applyNumberFormat="1" applyFont="1" applyFill="1" applyBorder="1" applyAlignment="1">
      <alignment horizontal="right" vertical="center" wrapText="1" readingOrder="2"/>
    </xf>
    <xf numFmtId="165" fontId="2" fillId="3" borderId="10" xfId="1" applyNumberFormat="1" applyFont="1" applyFill="1" applyBorder="1" applyAlignment="1">
      <alignment horizontal="center"/>
    </xf>
    <xf numFmtId="165" fontId="2" fillId="3" borderId="12" xfId="1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readingOrder="2"/>
    </xf>
    <xf numFmtId="0" fontId="5" fillId="2" borderId="8" xfId="0" applyFont="1" applyFill="1" applyBorder="1" applyAlignment="1">
      <alignment horizontal="center" readingOrder="2"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readingOrder="2"/>
    </xf>
    <xf numFmtId="0" fontId="6" fillId="2" borderId="8" xfId="0" applyFont="1" applyFill="1" applyBorder="1" applyAlignment="1">
      <alignment horizontal="center" readingOrder="2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6"/>
  <sheetViews>
    <sheetView rightToLeft="1" tabSelected="1" workbookViewId="0">
      <selection activeCell="I29" sqref="I29"/>
    </sheetView>
  </sheetViews>
  <sheetFormatPr defaultRowHeight="15" x14ac:dyDescent="0.25"/>
  <cols>
    <col min="1" max="1" width="3.28515625" style="1" customWidth="1"/>
    <col min="2" max="2" width="16.85546875" style="1" bestFit="1" customWidth="1"/>
    <col min="3" max="3" width="5.85546875" style="1" customWidth="1"/>
    <col min="4" max="5" width="16.85546875" style="1" bestFit="1" customWidth="1"/>
    <col min="6" max="6" width="8.85546875" style="1" customWidth="1"/>
    <col min="7" max="7" width="16.85546875" style="1" bestFit="1" customWidth="1"/>
    <col min="8" max="8" width="5.85546875" style="1" customWidth="1"/>
    <col min="9" max="10" width="16.85546875" style="1" bestFit="1" customWidth="1"/>
    <col min="11" max="11" width="2.85546875" style="1" customWidth="1"/>
    <col min="12" max="12" width="16.85546875" style="1" bestFit="1" customWidth="1"/>
    <col min="13" max="13" width="6" style="1" customWidth="1"/>
    <col min="14" max="15" width="16.85546875" style="1" bestFit="1" customWidth="1"/>
    <col min="16" max="16384" width="9.140625" style="1"/>
  </cols>
  <sheetData>
    <row r="1" spans="2:10" ht="8.25" customHeight="1" thickBot="1" x14ac:dyDescent="0.3"/>
    <row r="2" spans="2:10" ht="29.25" thickBot="1" x14ac:dyDescent="0.8">
      <c r="B2" s="20" t="s">
        <v>5</v>
      </c>
      <c r="C2" s="21"/>
      <c r="D2" s="21"/>
      <c r="E2" s="22"/>
      <c r="G2" s="20" t="s">
        <v>6</v>
      </c>
      <c r="H2" s="21"/>
      <c r="I2" s="21"/>
      <c r="J2" s="22"/>
    </row>
    <row r="3" spans="2:10" ht="22.5" x14ac:dyDescent="0.6">
      <c r="B3" s="12" t="s">
        <v>3</v>
      </c>
      <c r="C3" s="16"/>
      <c r="D3" s="29" t="s">
        <v>7</v>
      </c>
      <c r="E3" s="30"/>
      <c r="G3" s="12" t="s">
        <v>3</v>
      </c>
      <c r="H3" s="16"/>
      <c r="I3" s="23" t="s">
        <v>4</v>
      </c>
      <c r="J3" s="24"/>
    </row>
    <row r="4" spans="2:10" ht="18" x14ac:dyDescent="0.45">
      <c r="B4" s="7"/>
      <c r="C4" s="16"/>
      <c r="D4" s="25" t="s">
        <v>0</v>
      </c>
      <c r="E4" s="26"/>
      <c r="G4" s="7"/>
      <c r="H4" s="16"/>
      <c r="I4" s="25" t="s">
        <v>0</v>
      </c>
      <c r="J4" s="26"/>
    </row>
    <row r="5" spans="2:10" ht="18" x14ac:dyDescent="0.45">
      <c r="B5" s="9" t="s">
        <v>0</v>
      </c>
      <c r="C5" s="16"/>
      <c r="D5" s="13">
        <v>282618.64</v>
      </c>
      <c r="E5" s="14">
        <v>310878.53999999998</v>
      </c>
      <c r="G5" s="9" t="s">
        <v>0</v>
      </c>
      <c r="H5" s="16"/>
      <c r="I5" s="13">
        <v>310878.53999999998</v>
      </c>
      <c r="J5" s="15">
        <v>373055.56</v>
      </c>
    </row>
    <row r="6" spans="2:10" ht="18" x14ac:dyDescent="0.45">
      <c r="B6" s="15">
        <v>282618.64</v>
      </c>
      <c r="C6" s="16"/>
      <c r="D6" s="4">
        <v>35</v>
      </c>
      <c r="E6" s="2">
        <v>50</v>
      </c>
      <c r="G6" s="15">
        <v>310878.53999999998</v>
      </c>
      <c r="H6" s="16"/>
      <c r="I6" s="4">
        <v>35</v>
      </c>
      <c r="J6" s="2">
        <v>50</v>
      </c>
    </row>
    <row r="7" spans="2:10" ht="18.75" thickBot="1" x14ac:dyDescent="0.5">
      <c r="B7" s="3">
        <v>85</v>
      </c>
      <c r="C7" s="16"/>
      <c r="D7" s="10">
        <f>D6*D5</f>
        <v>9891652.4000000004</v>
      </c>
      <c r="E7" s="11">
        <f>E6*E5</f>
        <v>15543926.999999998</v>
      </c>
      <c r="G7" s="3">
        <v>85</v>
      </c>
      <c r="H7" s="16"/>
      <c r="I7" s="10">
        <f>I6*I5</f>
        <v>10880748.899999999</v>
      </c>
      <c r="J7" s="11">
        <f>J6*J5</f>
        <v>18652778</v>
      </c>
    </row>
    <row r="8" spans="2:10" ht="18.75" thickBot="1" x14ac:dyDescent="0.5">
      <c r="B8" s="5">
        <f>B6*B7</f>
        <v>24022584.400000002</v>
      </c>
      <c r="C8" s="16"/>
      <c r="D8" s="18">
        <f>D7+E7</f>
        <v>25435579.399999999</v>
      </c>
      <c r="E8" s="19"/>
      <c r="G8" s="5">
        <f>G6*G7</f>
        <v>26424675.899999999</v>
      </c>
      <c r="H8" s="16"/>
      <c r="I8" s="18">
        <f>I7+J7</f>
        <v>29533526.899999999</v>
      </c>
      <c r="J8" s="19"/>
    </row>
    <row r="9" spans="2:10" ht="18" x14ac:dyDescent="0.45">
      <c r="B9" s="7"/>
      <c r="C9" s="16"/>
      <c r="D9" s="31" t="s">
        <v>1</v>
      </c>
      <c r="E9" s="32"/>
      <c r="G9" s="7"/>
      <c r="H9" s="16"/>
      <c r="I9" s="31" t="s">
        <v>1</v>
      </c>
      <c r="J9" s="32"/>
    </row>
    <row r="10" spans="2:10" ht="18" x14ac:dyDescent="0.45">
      <c r="B10" s="9" t="s">
        <v>1</v>
      </c>
      <c r="C10" s="16"/>
      <c r="D10" s="13">
        <v>228482.62</v>
      </c>
      <c r="E10" s="14">
        <v>251329.3</v>
      </c>
      <c r="G10" s="9" t="s">
        <v>1</v>
      </c>
      <c r="H10" s="16"/>
      <c r="I10" s="13">
        <v>251329.3</v>
      </c>
      <c r="J10" s="15">
        <v>301596.21999999997</v>
      </c>
    </row>
    <row r="11" spans="2:10" ht="18.75" thickBot="1" x14ac:dyDescent="0.5">
      <c r="B11" s="15">
        <v>228482.62</v>
      </c>
      <c r="C11" s="16"/>
      <c r="D11" s="4">
        <v>35</v>
      </c>
      <c r="E11" s="2">
        <v>50</v>
      </c>
      <c r="G11" s="15">
        <v>251329.3</v>
      </c>
      <c r="H11" s="16"/>
      <c r="I11" s="4">
        <v>35</v>
      </c>
      <c r="J11" s="2">
        <v>50</v>
      </c>
    </row>
    <row r="12" spans="2:10" ht="18.75" thickBot="1" x14ac:dyDescent="0.5">
      <c r="B12" s="3">
        <v>85</v>
      </c>
      <c r="C12" s="16"/>
      <c r="D12" s="6">
        <f>D10*D11</f>
        <v>7996891.7000000002</v>
      </c>
      <c r="E12" s="6">
        <f>E10*E11</f>
        <v>12566465</v>
      </c>
      <c r="G12" s="3">
        <v>85</v>
      </c>
      <c r="H12" s="16"/>
      <c r="I12" s="6">
        <f>I10*I11</f>
        <v>8796525.5</v>
      </c>
      <c r="J12" s="6">
        <f>J10*J11</f>
        <v>15079810.999999998</v>
      </c>
    </row>
    <row r="13" spans="2:10" ht="18.75" thickBot="1" x14ac:dyDescent="0.5">
      <c r="B13" s="5">
        <f>B11*B12</f>
        <v>19421022.699999999</v>
      </c>
      <c r="C13" s="8"/>
      <c r="D13" s="18">
        <f>D12+E12</f>
        <v>20563356.699999999</v>
      </c>
      <c r="E13" s="19"/>
      <c r="G13" s="5">
        <f>G11*G12</f>
        <v>21362990.5</v>
      </c>
      <c r="H13" s="8"/>
      <c r="I13" s="18">
        <f>I12+J12</f>
        <v>23876336.5</v>
      </c>
      <c r="J13" s="19"/>
    </row>
    <row r="14" spans="2:10" ht="15.75" thickBot="1" x14ac:dyDescent="0.3"/>
    <row r="15" spans="2:10" ht="29.25" thickBot="1" x14ac:dyDescent="0.8">
      <c r="B15" s="20" t="s">
        <v>8</v>
      </c>
      <c r="C15" s="21"/>
      <c r="D15" s="21"/>
      <c r="E15" s="22"/>
      <c r="G15" s="20" t="s">
        <v>9</v>
      </c>
      <c r="H15" s="21"/>
      <c r="I15" s="21"/>
      <c r="J15" s="22"/>
    </row>
    <row r="16" spans="2:10" ht="22.5" x14ac:dyDescent="0.6">
      <c r="B16" s="12" t="s">
        <v>3</v>
      </c>
      <c r="C16" s="16"/>
      <c r="D16" s="23" t="s">
        <v>4</v>
      </c>
      <c r="E16" s="24"/>
      <c r="G16" s="12" t="s">
        <v>3</v>
      </c>
      <c r="H16" s="16"/>
      <c r="I16" s="23" t="s">
        <v>4</v>
      </c>
      <c r="J16" s="24"/>
    </row>
    <row r="17" spans="2:10" ht="18" x14ac:dyDescent="0.45">
      <c r="B17" s="7"/>
      <c r="C17" s="16"/>
      <c r="D17" s="25" t="s">
        <v>0</v>
      </c>
      <c r="E17" s="26"/>
      <c r="G17" s="7"/>
      <c r="H17" s="16"/>
      <c r="I17" s="25" t="s">
        <v>0</v>
      </c>
      <c r="J17" s="26"/>
    </row>
    <row r="18" spans="2:10" ht="19.5" x14ac:dyDescent="0.45">
      <c r="B18" s="9" t="s">
        <v>0</v>
      </c>
      <c r="C18" s="16"/>
      <c r="D18" s="13">
        <v>373055.56</v>
      </c>
      <c r="E18" s="15">
        <v>447666.66</v>
      </c>
      <c r="G18" s="9" t="s">
        <v>0</v>
      </c>
      <c r="H18" s="16"/>
      <c r="I18" s="13">
        <v>447666.66</v>
      </c>
      <c r="J18" s="17" t="s">
        <v>2</v>
      </c>
    </row>
    <row r="19" spans="2:10" ht="18" x14ac:dyDescent="0.45">
      <c r="B19" s="13">
        <v>373055.56</v>
      </c>
      <c r="C19" s="16"/>
      <c r="D19" s="4">
        <v>35</v>
      </c>
      <c r="E19" s="2">
        <v>50</v>
      </c>
      <c r="G19" s="13">
        <v>447666.66</v>
      </c>
      <c r="H19" s="16"/>
      <c r="I19" s="4">
        <v>35</v>
      </c>
      <c r="J19" s="2">
        <v>50</v>
      </c>
    </row>
    <row r="20" spans="2:10" ht="18.75" thickBot="1" x14ac:dyDescent="0.5">
      <c r="B20" s="3">
        <v>85</v>
      </c>
      <c r="C20" s="16"/>
      <c r="D20" s="10">
        <f>D19*D18</f>
        <v>13056944.6</v>
      </c>
      <c r="E20" s="11">
        <f>E19*E18</f>
        <v>22383333</v>
      </c>
      <c r="G20" s="3">
        <v>85</v>
      </c>
      <c r="H20" s="16"/>
      <c r="I20" s="10">
        <f>I19*I18</f>
        <v>15668333.1</v>
      </c>
      <c r="J20" s="11" t="e">
        <f>J19*J18</f>
        <v>#VALUE!</v>
      </c>
    </row>
    <row r="21" spans="2:10" ht="18.75" thickBot="1" x14ac:dyDescent="0.5">
      <c r="B21" s="5">
        <f>B19*B20</f>
        <v>31709722.600000001</v>
      </c>
      <c r="C21" s="16"/>
      <c r="D21" s="18">
        <f>D20+E20</f>
        <v>35440277.600000001</v>
      </c>
      <c r="E21" s="19"/>
      <c r="G21" s="5">
        <f>G19*G20</f>
        <v>38051666.100000001</v>
      </c>
      <c r="H21" s="16"/>
      <c r="I21" s="18" t="e">
        <f>I20+J20</f>
        <v>#VALUE!</v>
      </c>
      <c r="J21" s="19"/>
    </row>
    <row r="22" spans="2:10" ht="18" x14ac:dyDescent="0.45">
      <c r="B22" s="7"/>
      <c r="C22" s="16"/>
      <c r="D22" s="27" t="s">
        <v>1</v>
      </c>
      <c r="E22" s="28"/>
      <c r="G22" s="7"/>
      <c r="H22" s="16"/>
      <c r="I22" s="27" t="s">
        <v>1</v>
      </c>
      <c r="J22" s="28"/>
    </row>
    <row r="23" spans="2:10" ht="19.5" x14ac:dyDescent="0.45">
      <c r="B23" s="9" t="s">
        <v>1</v>
      </c>
      <c r="C23" s="16"/>
      <c r="D23" s="13">
        <v>301596.21999999997</v>
      </c>
      <c r="E23" s="15">
        <v>361915.46</v>
      </c>
      <c r="G23" s="9" t="s">
        <v>1</v>
      </c>
      <c r="H23" s="16"/>
      <c r="I23" s="13">
        <v>361915.46</v>
      </c>
      <c r="J23" s="17" t="s">
        <v>2</v>
      </c>
    </row>
    <row r="24" spans="2:10" ht="18.75" thickBot="1" x14ac:dyDescent="0.5">
      <c r="B24" s="13">
        <v>301596.21999999997</v>
      </c>
      <c r="C24" s="16"/>
      <c r="D24" s="4">
        <v>35</v>
      </c>
      <c r="E24" s="2">
        <v>50</v>
      </c>
      <c r="G24" s="13">
        <v>361915.46</v>
      </c>
      <c r="H24" s="16"/>
      <c r="I24" s="4">
        <v>35</v>
      </c>
      <c r="J24" s="2">
        <v>50</v>
      </c>
    </row>
    <row r="25" spans="2:10" ht="18.75" thickBot="1" x14ac:dyDescent="0.5">
      <c r="B25" s="3">
        <v>85</v>
      </c>
      <c r="C25" s="16"/>
      <c r="D25" s="6">
        <f>D23*D24</f>
        <v>10555867.699999999</v>
      </c>
      <c r="E25" s="6">
        <f>E23*E24</f>
        <v>18095773</v>
      </c>
      <c r="G25" s="3">
        <v>85</v>
      </c>
      <c r="H25" s="16"/>
      <c r="I25" s="6">
        <f>I23*I24</f>
        <v>12667041.100000001</v>
      </c>
      <c r="J25" s="6" t="e">
        <f>J23*J24</f>
        <v>#VALUE!</v>
      </c>
    </row>
    <row r="26" spans="2:10" ht="18.75" thickBot="1" x14ac:dyDescent="0.5">
      <c r="B26" s="5">
        <f>B24*B25</f>
        <v>25635678.699999999</v>
      </c>
      <c r="C26" s="8"/>
      <c r="D26" s="18">
        <f>D25+E25</f>
        <v>28651640.699999999</v>
      </c>
      <c r="E26" s="19"/>
      <c r="G26" s="5">
        <f>G24*G25</f>
        <v>30762814.100000001</v>
      </c>
      <c r="H26" s="8"/>
      <c r="I26" s="18" t="e">
        <f>I25+J25</f>
        <v>#VALUE!</v>
      </c>
      <c r="J26" s="19"/>
    </row>
  </sheetData>
  <mergeCells count="24">
    <mergeCell ref="G2:J2"/>
    <mergeCell ref="D16:E16"/>
    <mergeCell ref="D17:E17"/>
    <mergeCell ref="D22:E22"/>
    <mergeCell ref="I3:J3"/>
    <mergeCell ref="I4:J4"/>
    <mergeCell ref="I9:J9"/>
    <mergeCell ref="D8:E8"/>
    <mergeCell ref="D26:E26"/>
    <mergeCell ref="I8:J8"/>
    <mergeCell ref="I13:J13"/>
    <mergeCell ref="D13:E13"/>
    <mergeCell ref="D21:E21"/>
    <mergeCell ref="B2:E2"/>
    <mergeCell ref="B15:E15"/>
    <mergeCell ref="D3:E3"/>
    <mergeCell ref="D4:E4"/>
    <mergeCell ref="D9:E9"/>
    <mergeCell ref="I26:J26"/>
    <mergeCell ref="G15:J15"/>
    <mergeCell ref="I16:J16"/>
    <mergeCell ref="I17:J17"/>
    <mergeCell ref="I21:J21"/>
    <mergeCell ref="I22:J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Faezeh Ketabdari</dc:creator>
  <cp:lastModifiedBy>khoshniyat</cp:lastModifiedBy>
  <cp:lastPrinted>2024-05-15T08:32:06Z</cp:lastPrinted>
  <dcterms:created xsi:type="dcterms:W3CDTF">2021-02-09T08:02:11Z</dcterms:created>
  <dcterms:modified xsi:type="dcterms:W3CDTF">2024-05-15T08:36:29Z</dcterms:modified>
</cp:coreProperties>
</file>